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 2019 TITULO V - copia\FINANCIERO -CONTABLE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B43" i="4" s="1"/>
  <c r="C35" i="4"/>
  <c r="B35" i="4"/>
  <c r="C25" i="4"/>
  <c r="B25" i="4"/>
  <c r="B24" i="4" s="1"/>
  <c r="C13" i="4"/>
  <c r="B13" i="4"/>
  <c r="C4" i="4"/>
  <c r="B4" i="4"/>
  <c r="C43" i="4" l="1"/>
  <c r="C24" i="4"/>
  <c r="B3" i="4"/>
  <c r="C3" i="4"/>
</calcChain>
</file>

<file path=xl/sharedStrings.xml><?xml version="1.0" encoding="utf-8"?>
<sst xmlns="http://schemas.openxmlformats.org/spreadsheetml/2006/main" count="54" uniqueCount="54">
  <si>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</si>
  <si>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</si>
  <si>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</si>
  <si>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</si>
  <si>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</si>
  <si>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</si>
  <si>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</si>
  <si>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</si>
  <si>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</si>
  <si>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</si>
  <si>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</si>
  <si>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</si>
  <si>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</si>
  <si>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</si>
  <si>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</si>
  <si>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</si>
  <si>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</si>
  <si>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</si>
  <si>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</si>
  <si>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</si>
  <si>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</si>
  <si>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</si>
  <si>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</si>
  <si>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</si>
  <si>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</si>
  <si>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</si>
  <si>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</si>
  <si>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</si>
  <si>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</si>
  <si>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</si>
  <si>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</si>
  <si>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</si>
  <si>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</si>
  <si>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</si>
  <si>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</si>
  <si>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</si>
  <si>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</si>
  <si>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</si>
  <si>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</si>
  <si>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</si>
  <si>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</si>
  <si>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</si>
  <si>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</si>
  <si>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</si>
  <si>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</si>
  <si>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</si>
  <si>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</si>
  <si>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</si>
  <si>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</si>
  <si>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</si>
  <si>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</si>
  <si>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</si>
  <si>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</si>
  <si>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JUNTA MUNICIPAL DE AGUA POTABLE Y ALCANTARILLADO DE SAN FELIPE, GTO.
ESTADO DE CAMBIOS EN LA SITUACIÓN FINANCIERA
DEL 1 DE ENERO 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</si>
</sst>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8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9"/>
  <sheetViews>
    <sheetView showGridLines="0" tabSelected="1" topLeftCell="A19" zoomScaleNormal="100" zoomScaleSheetLayoutView="8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4151229.8600000003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4151229.8600000003</v>
      </c>
    </row>
    <row r="5" spans="1:3" x14ac:dyDescent="0.2">
      <c r="A5" s="9" t="s">
        <v>14</v>
      </c>
      <c r="B5" s="7">
        <v>0</v>
      </c>
      <c r="C5" s="8">
        <v>2783160.14</v>
      </c>
    </row>
    <row r="6" spans="1:3" x14ac:dyDescent="0.2">
      <c r="A6" s="9" t="s">
        <v>15</v>
      </c>
      <c r="B6" s="7">
        <v>0</v>
      </c>
      <c r="C6" s="8">
        <v>1015312.09</v>
      </c>
    </row>
    <row r="7" spans="1:3" x14ac:dyDescent="0.2">
      <c r="A7" s="9" t="s">
        <v>16</v>
      </c>
      <c r="B7" s="7">
        <v>0</v>
      </c>
      <c r="C7" s="8">
        <v>18415.95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334341.68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0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0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573929.64</v>
      </c>
      <c r="C24" s="17">
        <f>C25+C35</f>
        <v>0</v>
      </c>
    </row>
    <row r="25" spans="1:3" x14ac:dyDescent="0.2">
      <c r="A25" s="6" t="s">
        <v>9</v>
      </c>
      <c r="B25" s="16">
        <f>SUM(B26:B33)</f>
        <v>573929.64</v>
      </c>
      <c r="C25" s="17">
        <f>SUM(C26:C33)</f>
        <v>0</v>
      </c>
    </row>
    <row r="26" spans="1:3" x14ac:dyDescent="0.2">
      <c r="A26" s="9" t="s">
        <v>28</v>
      </c>
      <c r="B26" s="7">
        <v>105452.56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468477.08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10729935.390000001</v>
      </c>
      <c r="C43" s="23">
        <f>C44+C49+C56</f>
        <v>7152635.1699999999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10729935.390000001</v>
      </c>
      <c r="C49" s="17">
        <f>SUM(C50:C54)</f>
        <v>7152635.1699999999</v>
      </c>
    </row>
    <row r="50" spans="1:3" x14ac:dyDescent="0.2">
      <c r="A50" s="9" t="s">
        <v>44</v>
      </c>
      <c r="B50" s="7">
        <v>0</v>
      </c>
      <c r="C50" s="8">
        <v>7152635.1699999999</v>
      </c>
    </row>
    <row r="51" spans="1:3" x14ac:dyDescent="0.2">
      <c r="A51" s="9" t="s">
        <v>45</v>
      </c>
      <c r="B51" s="7">
        <v>10729935.390000001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2017-12-15T19:17:38Z</cp:lastPrinted>
  <dcterms:created xsi:type="dcterms:W3CDTF">2012-12-11T20:26:08Z</dcterms:created>
  <dcterms:modified xsi:type="dcterms:W3CDTF">2020-05-05T15:26:42Z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